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<sst xmlns="http://schemas.openxmlformats.org/spreadsheetml/2006/main" count="38" uniqueCount="34">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</sst>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162.50700000000001</v>
      </c>
      <c r="D11" s="49">
        <v>120150.78</v>
      </c>
      <c r="E11" s="50">
        <v>4135.9000000000005</v>
      </c>
      <c r="F11" s="48">
        <v>1.7999999999999999E-2</v>
      </c>
      <c r="G11" s="23">
        <v>703.38</v>
      </c>
      <c r="H11" s="23">
        <v>877.55</v>
      </c>
      <c r="I11" s="23">
        <v>1383.48</v>
      </c>
      <c r="J11" s="23">
        <v>58100.540000000008</v>
      </c>
      <c r="K11" s="24">
        <v>3.9291810730433516E-2</v>
      </c>
      <c r="L11" s="25">
        <f>J11-D11</f>
        <v>-62050.239999999991</v>
      </c>
    </row>
    <row r="12" spans="2:12" s="26" customFormat="1" ht="27.75" customHeight="1" x14ac:dyDescent="0.25">
      <c r="B12" s="22" t="s">
        <v>18</v>
      </c>
      <c r="C12" s="48">
        <v>162.41799999999998</v>
      </c>
      <c r="D12" s="49">
        <v>120042.93</v>
      </c>
      <c r="E12" s="50">
        <v>4135.9000000000005</v>
      </c>
      <c r="F12" s="48">
        <v>1.7999999999999999E-2</v>
      </c>
      <c r="G12" s="23">
        <v>703.38</v>
      </c>
      <c r="H12" s="23">
        <v>877.55</v>
      </c>
      <c r="I12" s="23">
        <v>1383.48</v>
      </c>
      <c r="J12" s="23">
        <v>58080.380000000005</v>
      </c>
      <c r="K12" s="24">
        <v>3.927029183490896E-2</v>
      </c>
      <c r="L12" s="25">
        <f t="shared" ref="L12:L22" si="0">J12-D12</f>
        <v>-61962.549999999988</v>
      </c>
    </row>
    <row r="13" spans="2:12" s="26" customFormat="1" ht="27.75" customHeight="1" x14ac:dyDescent="0.25">
      <c r="B13" s="22" t="s">
        <v>19</v>
      </c>
      <c r="C13" s="48">
        <v>126.51600000000001</v>
      </c>
      <c r="D13" s="49">
        <v>94179.13</v>
      </c>
      <c r="E13" s="50">
        <v>4135.8999999999996</v>
      </c>
      <c r="F13" s="48">
        <v>1.8000000000000002E-2</v>
      </c>
      <c r="G13" s="23">
        <v>703.38</v>
      </c>
      <c r="H13" s="23">
        <v>877.55</v>
      </c>
      <c r="I13" s="23">
        <v>1383.48</v>
      </c>
      <c r="J13" s="23">
        <v>55418.79</v>
      </c>
      <c r="K13" s="24">
        <v>3.0589714451509955E-2</v>
      </c>
      <c r="L13" s="25">
        <f t="shared" si="0"/>
        <v>-38760.340000000004</v>
      </c>
    </row>
    <row r="14" spans="2:12" s="26" customFormat="1" ht="27.75" customHeight="1" x14ac:dyDescent="0.25">
      <c r="B14" s="22" t="s">
        <v>20</v>
      </c>
      <c r="C14" s="48">
        <v>84.284999999999997</v>
      </c>
      <c r="D14" s="49">
        <v>62763.77</v>
      </c>
      <c r="E14" s="50">
        <v>4135.9000854492188</v>
      </c>
      <c r="F14" s="48">
        <v>1.7999999225139618E-2</v>
      </c>
      <c r="G14" s="23">
        <v>703.38</v>
      </c>
      <c r="H14" s="23">
        <v>877.55</v>
      </c>
      <c r="I14" s="23">
        <v>1383.48</v>
      </c>
      <c r="J14" s="23">
        <v>55437.590087890625</v>
      </c>
      <c r="K14" s="24">
        <v>2.0378877211402805E-2</v>
      </c>
      <c r="L14" s="25">
        <f t="shared" si="0"/>
        <v>-7326.1799121093718</v>
      </c>
    </row>
    <row r="15" spans="2:12" s="26" customFormat="1" ht="27.75" customHeight="1" x14ac:dyDescent="0.25">
      <c r="B15" s="22" t="s">
        <v>21</v>
      </c>
      <c r="C15" s="48">
        <v>117.58199999999999</v>
      </c>
      <c r="D15" s="49">
        <v>86927.84</v>
      </c>
      <c r="E15" s="50">
        <v>4136.0000228881836</v>
      </c>
      <c r="F15" s="48">
        <v>1.7999999225139618E-2</v>
      </c>
      <c r="G15" s="23">
        <v>703.38</v>
      </c>
      <c r="H15" s="23">
        <v>877.55</v>
      </c>
      <c r="I15" s="23">
        <v>1383.48</v>
      </c>
      <c r="J15" s="23">
        <v>55039.558349609375</v>
      </c>
      <c r="K15" s="24">
        <v>2.8428916670530397E-2</v>
      </c>
      <c r="L15" s="25">
        <f t="shared" si="0"/>
        <v>-31888.281650390622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4136</v>
      </c>
      <c r="F16" s="48">
        <v>1.8000000000000002E-2</v>
      </c>
      <c r="G16" s="23">
        <v>703.38</v>
      </c>
      <c r="H16" s="23">
        <v>877.55</v>
      </c>
      <c r="I16" s="23">
        <v>1383.48</v>
      </c>
      <c r="J16" s="23">
        <v>54973.74</v>
      </c>
      <c r="K16" s="24">
        <v>0</v>
      </c>
      <c r="L16" s="25">
        <f t="shared" si="0"/>
        <v>54973.74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4136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58197.649999999994</v>
      </c>
      <c r="K17" s="24">
        <v>0</v>
      </c>
      <c r="L17" s="25">
        <f t="shared" si="0"/>
        <v>58197.649999999994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4136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58197.649999999994</v>
      </c>
      <c r="K18" s="24">
        <v>0</v>
      </c>
      <c r="L18" s="25">
        <f t="shared" si="0"/>
        <v>58197.649999999994</v>
      </c>
    </row>
    <row r="19" spans="2:12" s="26" customFormat="1" ht="27.75" customHeight="1" x14ac:dyDescent="0.25">
      <c r="B19" s="22" t="s">
        <v>25</v>
      </c>
      <c r="C19" s="48">
        <v>38.613000000000007</v>
      </c>
      <c r="D19" s="49">
        <v>29991.68</v>
      </c>
      <c r="E19" s="50">
        <v>4136.0000839233398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57826.218872070313</v>
      </c>
      <c r="K19" s="24">
        <v>9.3358315320371966E-3</v>
      </c>
      <c r="L19" s="25">
        <f t="shared" si="0"/>
        <v>27834.538872070312</v>
      </c>
    </row>
    <row r="20" spans="2:12" s="26" customFormat="1" ht="27.75" customHeight="1" x14ac:dyDescent="0.25">
      <c r="B20" s="22" t="s">
        <v>26</v>
      </c>
      <c r="C20" s="48">
        <v>74.138000000000005</v>
      </c>
      <c r="D20" s="49">
        <v>57655.78</v>
      </c>
      <c r="E20" s="50">
        <v>4135.9999847412109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57896.598999023438</v>
      </c>
      <c r="K20" s="24">
        <v>1.7925048422029626E-2</v>
      </c>
      <c r="L20" s="25">
        <f t="shared" si="0"/>
        <v>240.81899902343866</v>
      </c>
    </row>
    <row r="21" spans="2:12" s="26" customFormat="1" ht="27.75" customHeight="1" x14ac:dyDescent="0.25">
      <c r="B21" s="22" t="s">
        <v>27</v>
      </c>
      <c r="C21" s="48">
        <v>74.138000000000005</v>
      </c>
      <c r="D21" s="49">
        <v>58195.360000000001</v>
      </c>
      <c r="E21" s="50">
        <v>4136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58438.38</v>
      </c>
      <c r="K21" s="24">
        <v>1.792504835589942E-2</v>
      </c>
      <c r="L21" s="25">
        <f t="shared" si="0"/>
        <v>243.0199999999968</v>
      </c>
    </row>
    <row r="22" spans="2:12" s="26" customFormat="1" ht="27.75" customHeight="1" x14ac:dyDescent="0.25">
      <c r="B22" s="22" t="s">
        <v>28</v>
      </c>
      <c r="C22" s="48">
        <v>100.372</v>
      </c>
      <c r="D22" s="49">
        <v>78733.710000000006</v>
      </c>
      <c r="E22" s="50">
        <v>4135.9998779296875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58398.53076171875</v>
      </c>
      <c r="K22" s="24">
        <v>2.4267892399030273E-2</v>
      </c>
      <c r="L22" s="25">
        <f t="shared" si="0"/>
        <v>-20335.179238281256</v>
      </c>
    </row>
    <row r="23" spans="2:12" s="26" customFormat="1" ht="15" x14ac:dyDescent="0.25">
      <c r="B23" s="27" t="s">
        <v>29</v>
      </c>
      <c r="C23" s="28">
        <f>SUM(C11:C22)</f>
        <v>940.56900000000007</v>
      </c>
      <c r="D23" s="28">
        <f>SUM(D11:D22)</f>
        <v>708640.97999999986</v>
      </c>
      <c r="E23" s="47">
        <f>E22</f>
        <v>4135.9998779296875</v>
      </c>
      <c r="F23" s="30">
        <f>SUM(F11:F22)/12</f>
        <v>1.7999999677141509E-2</v>
      </c>
      <c r="G23" s="29"/>
      <c r="H23" s="29"/>
      <c r="I23" s="29"/>
      <c r="J23" s="29">
        <f>SUM(J11:J22)</f>
        <v>686005.6270703125</v>
      </c>
      <c r="K23" s="31">
        <f>SUM(K11:K22)/12</f>
        <v>1.8951119300648515E-2</v>
      </c>
      <c r="L23" s="29">
        <f t="shared" ref="L23" si="1">SUM(L11:L22)</f>
        <v>-22635.352929687491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2019-04-05T08:56:24Z</dcterms:modified>
</cp:coreProperties>
</file>